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650" yWindow="1920" windowWidth="23250" windowHeight="12570" activeTab="2"/>
  </bookViews>
  <sheets>
    <sheet name="Männer" sheetId="2" r:id="rId1"/>
    <sheet name="Frauen" sheetId="6" r:id="rId2"/>
    <sheet name="Mixed" sheetId="7" r:id="rId3"/>
    <sheet name="Zuteilung Bezirk" sheetId="8" r:id="rId4"/>
  </sheets>
  <definedNames>
    <definedName name="_xlnm._FilterDatabase" localSheetId="2" hidden="1">Mixed!$B$3:$P$24</definedName>
  </definedNames>
  <calcPr calcId="125725"/>
</workbook>
</file>

<file path=xl/calcChain.xml><?xml version="1.0" encoding="utf-8"?>
<calcChain xmlns="http://schemas.openxmlformats.org/spreadsheetml/2006/main">
  <c r="P14" i="2"/>
  <c r="O16"/>
  <c r="P16"/>
  <c r="O25"/>
  <c r="P25"/>
  <c r="O19"/>
  <c r="P19"/>
  <c r="O10"/>
  <c r="P10"/>
  <c r="O20"/>
  <c r="P20"/>
  <c r="O9"/>
  <c r="P9"/>
  <c r="O22"/>
  <c r="P22"/>
  <c r="O17"/>
  <c r="P17"/>
  <c r="P33"/>
  <c r="O33"/>
  <c r="P24" i="7" l="1"/>
  <c r="O24"/>
  <c r="P23"/>
  <c r="O23"/>
  <c r="P22"/>
  <c r="O22"/>
  <c r="P21"/>
  <c r="O21"/>
  <c r="P6"/>
  <c r="O6"/>
  <c r="P7"/>
  <c r="O7"/>
  <c r="P15"/>
  <c r="O15"/>
  <c r="P12"/>
  <c r="O12"/>
  <c r="P9"/>
  <c r="O9"/>
  <c r="P17"/>
  <c r="O17"/>
  <c r="P8"/>
  <c r="O8"/>
  <c r="P19"/>
  <c r="O19"/>
  <c r="P10"/>
  <c r="O10"/>
  <c r="P11"/>
  <c r="O11"/>
  <c r="P16"/>
  <c r="O16"/>
  <c r="P14"/>
  <c r="O14"/>
  <c r="P18"/>
  <c r="O18"/>
  <c r="P20"/>
  <c r="O20"/>
  <c r="P5"/>
  <c r="O5"/>
  <c r="P13"/>
  <c r="O13"/>
  <c r="P24" i="6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7"/>
  <c r="O7"/>
  <c r="P5"/>
  <c r="O5"/>
  <c r="P6"/>
  <c r="O6"/>
  <c r="P11"/>
  <c r="O11"/>
  <c r="P12"/>
  <c r="O12"/>
  <c r="P8"/>
  <c r="O8"/>
  <c r="P10"/>
  <c r="O10"/>
  <c r="P9"/>
  <c r="O9"/>
  <c r="O23" i="2"/>
  <c r="P23"/>
  <c r="O14"/>
  <c r="O13"/>
  <c r="P13"/>
  <c r="O6"/>
  <c r="P6"/>
  <c r="O21"/>
  <c r="P21"/>
  <c r="O8"/>
  <c r="P8"/>
  <c r="O18"/>
  <c r="P18"/>
  <c r="O7"/>
  <c r="P7"/>
  <c r="O5"/>
  <c r="P5"/>
  <c r="O11"/>
  <c r="P11"/>
  <c r="O24"/>
  <c r="P24"/>
  <c r="O12"/>
  <c r="P12"/>
  <c r="O26"/>
  <c r="P26"/>
  <c r="O27"/>
  <c r="P27"/>
  <c r="O28"/>
  <c r="P28"/>
  <c r="O29"/>
  <c r="P29"/>
  <c r="O30"/>
  <c r="P30"/>
  <c r="O31"/>
  <c r="P31"/>
  <c r="O32"/>
  <c r="P32"/>
  <c r="P15"/>
  <c r="O15"/>
</calcChain>
</file>

<file path=xl/sharedStrings.xml><?xml version="1.0" encoding="utf-8"?>
<sst xmlns="http://schemas.openxmlformats.org/spreadsheetml/2006/main" count="273" uniqueCount="135">
  <si>
    <t>Pl:</t>
  </si>
  <si>
    <t>Name:</t>
  </si>
  <si>
    <t>Verein:</t>
  </si>
  <si>
    <t>Geb.-Dat.:</t>
  </si>
  <si>
    <t>Paßnr.:</t>
  </si>
  <si>
    <t>Bahn 1</t>
  </si>
  <si>
    <t>Bahn 2</t>
  </si>
  <si>
    <t>Bahn 3</t>
  </si>
  <si>
    <t>Bahn 4</t>
  </si>
  <si>
    <t>A</t>
  </si>
  <si>
    <t>F</t>
  </si>
  <si>
    <t>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</si>
  <si>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</si>
  <si>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</si>
  <si>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</si>
  <si>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</si>
  <si>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</si>
  <si>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</si>
  <si>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</si>
  <si>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</si>
  <si>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</si>
  <si>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</si>
  <si>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</si>
  <si>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SKC Neuburg</t>
  </si>
  <si>
    <t>SV Eitensheim</t>
  </si>
  <si>
    <t>SKC Burgheim</t>
  </si>
  <si>
    <t>KRC Kipfenberg</t>
  </si>
  <si>
    <t>Loncarevic Ivica</t>
  </si>
  <si>
    <t>Fischer Gerhard</t>
  </si>
  <si>
    <t>DJK Eichstätt</t>
  </si>
  <si>
    <t>Frey Jürgen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</si>
  <si>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</si>
  <si>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</si>
  <si>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</si>
  <si>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</si>
  <si>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</si>
  <si>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</si>
  <si>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</si>
  <si>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</si>
  <si>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</si>
  <si>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Ergebnisliste Kreismeisterschaft Tandem (klassisch) Kreis 1-2 Männer </t>
  </si>
  <si>
    <t>in Zuchering am 16.-17.12.2023</t>
  </si>
  <si>
    <t>Gesamt</t>
  </si>
  <si>
    <t>Ergebnisliste Kreismeisterschaft Tandem (klassisch) Kreis 1-2 Frauen</t>
  </si>
  <si>
    <t>Ergebnisliste Kreismeisterschaft Tandem (klassisch) Kreis 1-2 Mixed</t>
  </si>
  <si>
    <t>Loncarevic Sandra</t>
  </si>
  <si>
    <t>Wäcker Christopher</t>
  </si>
  <si>
    <t>SKC Königsmoos</t>
  </si>
  <si>
    <t>Dachs Manuel</t>
  </si>
  <si>
    <t>Ring Michael</t>
  </si>
  <si>
    <t>Faude Brigitte</t>
  </si>
  <si>
    <t>Höppler Christina</t>
  </si>
  <si>
    <t>Appel Patricia</t>
  </si>
  <si>
    <t>Micki Bernhard</t>
  </si>
  <si>
    <t>Steidl Sonja</t>
  </si>
  <si>
    <t>Kögler Marc</t>
  </si>
  <si>
    <t>Pickhard Madleen</t>
  </si>
  <si>
    <t>Etsberger Benjamin</t>
  </si>
  <si>
    <t>Lewicki Celina</t>
  </si>
  <si>
    <t>Pickhard Lena</t>
  </si>
  <si>
    <t>Lösel Barbara</t>
  </si>
  <si>
    <t>SV Zuchering</t>
  </si>
  <si>
    <t>Stang Maria</t>
  </si>
  <si>
    <t>Heinz Andreas</t>
  </si>
  <si>
    <t>Peuser Michael</t>
  </si>
  <si>
    <t>Kummer Hildegard</t>
  </si>
  <si>
    <t>Schüller Mathias</t>
  </si>
  <si>
    <t>Kleine-Nieße Marco</t>
  </si>
  <si>
    <t>Eckert Oswald</t>
  </si>
  <si>
    <t>Breckner Gerhard</t>
  </si>
  <si>
    <t>Frey Monika</t>
  </si>
  <si>
    <t>Winter Sylvia</t>
  </si>
  <si>
    <t>Rabl Ludwig</t>
  </si>
  <si>
    <t>Rabl Andreas</t>
  </si>
  <si>
    <t>Nieselberger Philipp</t>
  </si>
  <si>
    <t>Hell Manuel</t>
  </si>
  <si>
    <t>Mayer Armin</t>
  </si>
  <si>
    <t>KC Stepperg</t>
  </si>
  <si>
    <t>Fröhlich Patrick</t>
  </si>
  <si>
    <t>Lojak Lucas</t>
  </si>
  <si>
    <t>Heil Josef</t>
  </si>
  <si>
    <t>Kosmak Christian</t>
  </si>
  <si>
    <t>TSV Aichach</t>
  </si>
  <si>
    <t>Kappel Manfred</t>
  </si>
  <si>
    <t>Weichinger Thomas</t>
  </si>
  <si>
    <t>Weidenhiller Martin</t>
  </si>
  <si>
    <t>Makagiansar Zilstra</t>
  </si>
  <si>
    <t>Meyer Eugen</t>
  </si>
  <si>
    <t>ESV Bavaria Ingolstadt</t>
  </si>
  <si>
    <t>Kofler Johann</t>
  </si>
  <si>
    <t>Woltron Franz</t>
  </si>
  <si>
    <t>SC Mühlried</t>
  </si>
  <si>
    <t>Müller Jürgen</t>
  </si>
  <si>
    <t>Hanke Josef</t>
  </si>
  <si>
    <t>Jakob Christine</t>
  </si>
  <si>
    <t>Schannen Agnes</t>
  </si>
  <si>
    <t>21</t>
  </si>
  <si>
    <t>Schlösser Andreas</t>
  </si>
  <si>
    <t>Venugopal Doosa</t>
  </si>
  <si>
    <t>Seebach Dominik</t>
  </si>
  <si>
    <t>Müller Christian</t>
  </si>
  <si>
    <t>Thulke Wolfgang</t>
  </si>
  <si>
    <t>Bissinger Hubert</t>
  </si>
  <si>
    <t>KC Pöttmes</t>
  </si>
  <si>
    <t>Thulke Gisela</t>
  </si>
  <si>
    <t>Wiedemann Simon</t>
  </si>
  <si>
    <t>Aug Jonathan</t>
  </si>
  <si>
    <t xml:space="preserve">Schannen Agnes </t>
  </si>
  <si>
    <t>22</t>
  </si>
  <si>
    <t>23</t>
  </si>
  <si>
    <t>24</t>
  </si>
  <si>
    <t>25</t>
  </si>
  <si>
    <t>26</t>
  </si>
  <si>
    <t>27</t>
  </si>
  <si>
    <t>28</t>
  </si>
  <si>
    <t>29</t>
  </si>
  <si>
    <t>FKC Neuburg</t>
  </si>
  <si>
    <t>TSV Ingolstadt Nord</t>
  </si>
  <si>
    <t>Schuller Marcus</t>
  </si>
  <si>
    <t>Für den Bezirk qualifizieren sich die ersten 5 Plätze</t>
  </si>
  <si>
    <t>Für den Bezirk qualifizieren sich die ersten 3 Plätze</t>
  </si>
  <si>
    <t>Peter Höppler</t>
  </si>
  <si>
    <t>Roland Thumm</t>
  </si>
  <si>
    <t>Rudi Reichert</t>
  </si>
  <si>
    <t>Gruber Anja</t>
  </si>
  <si>
    <t>Dietenhauser Florian</t>
  </si>
  <si>
    <t>KV Stepperg/SKC Burgheim</t>
  </si>
  <si>
    <t>SKC Burgheim/KV Stepperg</t>
  </si>
  <si>
    <t>Wasmaier Ramona</t>
  </si>
  <si>
    <t>Denk Anne- Kathrin</t>
  </si>
  <si>
    <t>TSV Ingolstadt Nord/SV Mehring</t>
  </si>
  <si>
    <t>Öchsler Adolf</t>
  </si>
  <si>
    <t>Streicher Theodor</t>
  </si>
  <si>
    <t>Maier Daniel</t>
  </si>
  <si>
    <t>Pickard Lena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</si>
</sst>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2"/>
      <color indexed="8"/>
      <name val="Calibri"/>
    </font>
    <font>
      <b/>
      <sz val="18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/>
    <xf numFmtId="0" fontId="0" fillId="0" borderId="0" xfId="0" applyNumberFormat="1"/>
    <xf numFmtId="49" fontId="0" fillId="0" borderId="3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9" fontId="1" fillId="0" borderId="0" xfId="0" applyNumberFormat="1" applyFont="1" applyBorder="1"/>
    <xf numFmtId="49" fontId="0" fillId="0" borderId="7" xfId="0" applyNumberFormat="1" applyBorder="1" applyAlignment="1">
      <alignment horizontal="center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8" xfId="0" applyNumberFormat="1" applyFont="1" applyBorder="1"/>
    <xf numFmtId="14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1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683736</xdr:colOff>
      <xdr:row>32</xdr:row>
      <xdr:rowOff>142875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69200E0E-B9D9-4908-1D33-F9AC8C7DA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65736" cy="623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Normal="100" workbookViewId="0">
      <selection activeCell="D10" sqref="D10"/>
    </sheetView>
  </sheetViews>
  <sheetFormatPr baseColWidth="10" defaultColWidth="10.85546875" defaultRowHeight="15" customHeight="1"/>
  <cols>
    <col min="1" max="1" width="3.28515625" style="1" bestFit="1" customWidth="1"/>
    <col min="2" max="3" width="23.7109375" style="1" customWidth="1"/>
    <col min="4" max="4" width="24.42578125" style="1" bestFit="1" customWidth="1"/>
    <col min="5" max="5" width="10.85546875" style="1" hidden="1" customWidth="1"/>
    <col min="6" max="6" width="3.7109375" style="1" hidden="1" customWidth="1"/>
    <col min="7" max="7" width="3.140625" style="1" customWidth="1"/>
    <col min="8" max="8" width="4.28515625" style="1" customWidth="1"/>
    <col min="9" max="9" width="4" style="1" customWidth="1"/>
    <col min="10" max="10" width="4.28515625" style="1" customWidth="1"/>
    <col min="11" max="11" width="3.42578125" style="1" customWidth="1"/>
    <col min="12" max="12" width="4.28515625" style="1" customWidth="1"/>
    <col min="13" max="13" width="4" style="1" customWidth="1"/>
    <col min="14" max="14" width="4.28515625" style="1" customWidth="1"/>
    <col min="15" max="15" width="4" style="1" customWidth="1"/>
    <col min="16" max="16" width="8.7109375" style="1" bestFit="1" customWidth="1"/>
    <col min="17" max="17" width="10.85546875" style="1" customWidth="1"/>
    <col min="18" max="16384" width="10.85546875" style="1"/>
  </cols>
  <sheetData>
    <row r="1" spans="1:16" ht="23.25" customHeight="1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5.1" customHeight="1">
      <c r="A2" s="43" t="s">
        <v>41</v>
      </c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</row>
    <row r="3" spans="1:16" ht="15.75" customHeight="1">
      <c r="A3" s="8"/>
      <c r="B3" s="8"/>
      <c r="C3" s="8"/>
      <c r="D3" s="8"/>
      <c r="E3" s="16" t="s">
        <v>3</v>
      </c>
      <c r="F3" s="16" t="s">
        <v>4</v>
      </c>
      <c r="G3" s="37" t="s">
        <v>5</v>
      </c>
      <c r="H3" s="37"/>
      <c r="I3" s="38" t="s">
        <v>6</v>
      </c>
      <c r="J3" s="39"/>
      <c r="K3" s="38" t="s">
        <v>7</v>
      </c>
      <c r="L3" s="39"/>
      <c r="M3" s="40" t="s">
        <v>8</v>
      </c>
      <c r="N3" s="41"/>
      <c r="O3" s="42" t="s">
        <v>42</v>
      </c>
      <c r="P3" s="39"/>
    </row>
    <row r="4" spans="1:16" ht="13.5" customHeight="1">
      <c r="A4" s="13" t="s">
        <v>0</v>
      </c>
      <c r="B4" s="13" t="s">
        <v>1</v>
      </c>
      <c r="C4" s="13" t="s">
        <v>1</v>
      </c>
      <c r="D4" s="13" t="s">
        <v>2</v>
      </c>
      <c r="E4" s="14"/>
      <c r="F4" s="15"/>
      <c r="G4" s="9" t="s">
        <v>10</v>
      </c>
      <c r="H4" s="9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20" t="s">
        <v>9</v>
      </c>
      <c r="O4" s="18" t="s">
        <v>10</v>
      </c>
      <c r="P4" s="6" t="s">
        <v>11</v>
      </c>
    </row>
    <row r="5" spans="1:16" ht="13.5" customHeight="1">
      <c r="A5" s="9" t="s">
        <v>31</v>
      </c>
      <c r="B5" s="10" t="s">
        <v>133</v>
      </c>
      <c r="C5" s="10" t="s">
        <v>85</v>
      </c>
      <c r="D5" s="10" t="s">
        <v>24</v>
      </c>
      <c r="E5" s="11"/>
      <c r="F5" s="12"/>
      <c r="G5" s="5">
        <v>5</v>
      </c>
      <c r="H5" s="7">
        <v>90</v>
      </c>
      <c r="I5" s="7">
        <v>5</v>
      </c>
      <c r="J5" s="7">
        <v>88</v>
      </c>
      <c r="K5" s="7">
        <v>4</v>
      </c>
      <c r="L5" s="7">
        <v>89</v>
      </c>
      <c r="M5" s="7">
        <v>1</v>
      </c>
      <c r="N5" s="21">
        <v>108</v>
      </c>
      <c r="O5" s="19">
        <f>SUM(G5,I5,K5,M5)</f>
        <v>15</v>
      </c>
      <c r="P5" s="28">
        <f>SUM(H5,J5,L5,N5)</f>
        <v>375</v>
      </c>
    </row>
    <row r="6" spans="1:16" ht="13.5" customHeight="1">
      <c r="A6" s="2" t="s">
        <v>32</v>
      </c>
      <c r="B6" s="3" t="s">
        <v>75</v>
      </c>
      <c r="C6" s="3" t="s">
        <v>76</v>
      </c>
      <c r="D6" s="3" t="s">
        <v>77</v>
      </c>
      <c r="E6" s="4"/>
      <c r="F6" s="2"/>
      <c r="G6" s="5">
        <v>1</v>
      </c>
      <c r="H6" s="7">
        <v>87</v>
      </c>
      <c r="I6" s="7">
        <v>1</v>
      </c>
      <c r="J6" s="7">
        <v>90</v>
      </c>
      <c r="K6" s="7">
        <v>2</v>
      </c>
      <c r="L6" s="7">
        <v>98</v>
      </c>
      <c r="M6" s="7">
        <v>3</v>
      </c>
      <c r="N6" s="21">
        <v>98</v>
      </c>
      <c r="O6" s="19">
        <f>SUM(G6,I6,K6,M6)</f>
        <v>7</v>
      </c>
      <c r="P6" s="28">
        <f>SUM(H6,J6,L6,N6)</f>
        <v>373</v>
      </c>
    </row>
    <row r="7" spans="1:16" ht="13.5" customHeight="1">
      <c r="A7" s="9" t="s">
        <v>33</v>
      </c>
      <c r="B7" s="3" t="s">
        <v>99</v>
      </c>
      <c r="C7" s="3" t="s">
        <v>100</v>
      </c>
      <c r="D7" s="3" t="s">
        <v>82</v>
      </c>
      <c r="E7" s="4"/>
      <c r="F7" s="5"/>
      <c r="G7" s="5">
        <v>2</v>
      </c>
      <c r="H7" s="7">
        <v>80</v>
      </c>
      <c r="I7" s="7">
        <v>2</v>
      </c>
      <c r="J7" s="7">
        <v>96</v>
      </c>
      <c r="K7" s="7">
        <v>6</v>
      </c>
      <c r="L7" s="7">
        <v>71</v>
      </c>
      <c r="M7" s="7">
        <v>3</v>
      </c>
      <c r="N7" s="21">
        <v>79</v>
      </c>
      <c r="O7" s="19">
        <f>SUM(G7,I7,K7,M7)</f>
        <v>13</v>
      </c>
      <c r="P7" s="28">
        <f>SUM(H7,J7,L7,N7)</f>
        <v>326</v>
      </c>
    </row>
    <row r="8" spans="1:16" ht="13.5" customHeight="1">
      <c r="A8" s="2" t="s">
        <v>34</v>
      </c>
      <c r="B8" s="3" t="s">
        <v>80</v>
      </c>
      <c r="C8" s="3" t="s">
        <v>81</v>
      </c>
      <c r="D8" s="3" t="s">
        <v>82</v>
      </c>
      <c r="E8" s="4"/>
      <c r="F8" s="5"/>
      <c r="G8" s="5">
        <v>2</v>
      </c>
      <c r="H8" s="7">
        <v>79</v>
      </c>
      <c r="I8" s="7">
        <v>3</v>
      </c>
      <c r="J8" s="7">
        <v>86</v>
      </c>
      <c r="K8" s="7">
        <v>4</v>
      </c>
      <c r="L8" s="7">
        <v>63</v>
      </c>
      <c r="M8" s="7">
        <v>1</v>
      </c>
      <c r="N8" s="21">
        <v>87</v>
      </c>
      <c r="O8" s="19">
        <f>SUM(G8,I8,K8,M8)</f>
        <v>10</v>
      </c>
      <c r="P8" s="28">
        <f>SUM(H8,J8,L8,N8)</f>
        <v>315</v>
      </c>
    </row>
    <row r="9" spans="1:16" ht="13.5" customHeight="1">
      <c r="A9" s="9" t="s">
        <v>35</v>
      </c>
      <c r="B9" s="29" t="s">
        <v>63</v>
      </c>
      <c r="C9" s="29" t="s">
        <v>64</v>
      </c>
      <c r="D9" s="29" t="s">
        <v>117</v>
      </c>
      <c r="E9" s="30"/>
      <c r="F9" s="24"/>
      <c r="G9" s="24">
        <v>2</v>
      </c>
      <c r="H9" s="25">
        <v>86</v>
      </c>
      <c r="I9" s="25">
        <v>6</v>
      </c>
      <c r="J9" s="25">
        <v>69</v>
      </c>
      <c r="K9" s="25">
        <v>2</v>
      </c>
      <c r="L9" s="25">
        <v>78</v>
      </c>
      <c r="M9" s="25">
        <v>2</v>
      </c>
      <c r="N9" s="26">
        <v>80</v>
      </c>
      <c r="O9" s="27">
        <f>SUM(G9,I9,K9,M9)</f>
        <v>12</v>
      </c>
      <c r="P9" s="28">
        <f>SUM(H9,J9,L9,N9)</f>
        <v>313</v>
      </c>
    </row>
    <row r="10" spans="1:16" ht="13.5" customHeight="1">
      <c r="A10" s="2" t="s">
        <v>36</v>
      </c>
      <c r="B10" s="29" t="s">
        <v>28</v>
      </c>
      <c r="C10" s="29" t="s">
        <v>30</v>
      </c>
      <c r="D10" s="29" t="s">
        <v>29</v>
      </c>
      <c r="E10" s="30"/>
      <c r="F10" s="24"/>
      <c r="G10" s="24">
        <v>3</v>
      </c>
      <c r="H10" s="25">
        <v>61</v>
      </c>
      <c r="I10" s="25">
        <v>2</v>
      </c>
      <c r="J10" s="25">
        <v>80</v>
      </c>
      <c r="K10" s="25">
        <v>4</v>
      </c>
      <c r="L10" s="25">
        <v>81</v>
      </c>
      <c r="M10" s="25">
        <v>1</v>
      </c>
      <c r="N10" s="26">
        <v>90</v>
      </c>
      <c r="O10" s="27">
        <f>SUM(G10,I10,K10,M10)</f>
        <v>10</v>
      </c>
      <c r="P10" s="28">
        <f>SUM(H10,J10,L10,N10)</f>
        <v>312</v>
      </c>
    </row>
    <row r="11" spans="1:16" ht="13.5" customHeight="1">
      <c r="A11" s="9" t="s">
        <v>37</v>
      </c>
      <c r="B11" s="3" t="s">
        <v>89</v>
      </c>
      <c r="C11" s="3" t="s">
        <v>90</v>
      </c>
      <c r="D11" s="3" t="s">
        <v>91</v>
      </c>
      <c r="E11" s="4"/>
      <c r="F11" s="5"/>
      <c r="G11" s="5">
        <v>4</v>
      </c>
      <c r="H11" s="7">
        <v>80</v>
      </c>
      <c r="I11" s="7">
        <v>2</v>
      </c>
      <c r="J11" s="7">
        <v>80</v>
      </c>
      <c r="K11" s="7">
        <v>2</v>
      </c>
      <c r="L11" s="7">
        <v>72</v>
      </c>
      <c r="M11" s="7">
        <v>6</v>
      </c>
      <c r="N11" s="21">
        <v>78</v>
      </c>
      <c r="O11" s="19">
        <f>SUM(G11,I11,K11,M11)</f>
        <v>14</v>
      </c>
      <c r="P11" s="28">
        <f>SUM(H11,J11,L11,N11)</f>
        <v>310</v>
      </c>
    </row>
    <row r="12" spans="1:16" ht="13.5" customHeight="1">
      <c r="A12" s="2" t="s">
        <v>38</v>
      </c>
      <c r="B12" s="3" t="s">
        <v>132</v>
      </c>
      <c r="C12" s="3" t="s">
        <v>93</v>
      </c>
      <c r="D12" s="3" t="s">
        <v>91</v>
      </c>
      <c r="E12" s="4"/>
      <c r="F12" s="2"/>
      <c r="G12" s="5">
        <v>2</v>
      </c>
      <c r="H12" s="7">
        <v>67</v>
      </c>
      <c r="I12" s="7">
        <v>1</v>
      </c>
      <c r="J12" s="7">
        <v>81</v>
      </c>
      <c r="K12" s="7">
        <v>4</v>
      </c>
      <c r="L12" s="7">
        <v>81</v>
      </c>
      <c r="M12" s="7">
        <v>2</v>
      </c>
      <c r="N12" s="21">
        <v>80</v>
      </c>
      <c r="O12" s="19">
        <f>SUM(G12,I12,K12,M12)</f>
        <v>9</v>
      </c>
      <c r="P12" s="28">
        <f>SUM(H12,J12,L12,N12)</f>
        <v>309</v>
      </c>
    </row>
    <row r="13" spans="1:16" ht="13.5" customHeight="1">
      <c r="A13" s="9" t="s">
        <v>39</v>
      </c>
      <c r="B13" s="3" t="s">
        <v>72</v>
      </c>
      <c r="C13" s="3" t="s">
        <v>73</v>
      </c>
      <c r="D13" s="3" t="s">
        <v>24</v>
      </c>
      <c r="E13" s="4"/>
      <c r="F13" s="5"/>
      <c r="G13" s="5">
        <v>2</v>
      </c>
      <c r="H13" s="7">
        <v>96</v>
      </c>
      <c r="I13" s="7">
        <v>3</v>
      </c>
      <c r="J13" s="7">
        <v>62</v>
      </c>
      <c r="K13" s="7">
        <v>6</v>
      </c>
      <c r="L13" s="7">
        <v>71</v>
      </c>
      <c r="M13" s="7">
        <v>7</v>
      </c>
      <c r="N13" s="21">
        <v>72</v>
      </c>
      <c r="O13" s="19">
        <f>SUM(G13,I13,K13,M13)</f>
        <v>18</v>
      </c>
      <c r="P13" s="28">
        <f>SUM(H13,J13,L13,N13)</f>
        <v>301</v>
      </c>
    </row>
    <row r="14" spans="1:16" ht="13.5" customHeight="1">
      <c r="A14" s="2" t="s">
        <v>12</v>
      </c>
      <c r="B14" s="29" t="s">
        <v>105</v>
      </c>
      <c r="C14" s="29" t="s">
        <v>106</v>
      </c>
      <c r="D14" s="29" t="s">
        <v>103</v>
      </c>
      <c r="E14" s="30"/>
      <c r="F14" s="31"/>
      <c r="G14" s="24">
        <v>7</v>
      </c>
      <c r="H14" s="25">
        <v>77</v>
      </c>
      <c r="I14" s="25">
        <v>3</v>
      </c>
      <c r="J14" s="25">
        <v>72</v>
      </c>
      <c r="K14" s="25">
        <v>4</v>
      </c>
      <c r="L14" s="25">
        <v>67</v>
      </c>
      <c r="M14" s="25">
        <v>1</v>
      </c>
      <c r="N14" s="26">
        <v>80</v>
      </c>
      <c r="O14" s="27">
        <f>SUM(G14,I14,K14,M14)</f>
        <v>15</v>
      </c>
      <c r="P14" s="28">
        <f>SUM(H14,J14,L14,N14)</f>
        <v>296</v>
      </c>
    </row>
    <row r="15" spans="1:16" ht="13.5" customHeight="1">
      <c r="A15" s="9" t="s">
        <v>13</v>
      </c>
      <c r="B15" s="29" t="s">
        <v>101</v>
      </c>
      <c r="C15" s="29" t="s">
        <v>102</v>
      </c>
      <c r="D15" s="29" t="s">
        <v>103</v>
      </c>
      <c r="E15" s="30"/>
      <c r="F15" s="24"/>
      <c r="G15" s="24">
        <v>4</v>
      </c>
      <c r="H15" s="25">
        <v>98</v>
      </c>
      <c r="I15" s="25">
        <v>6</v>
      </c>
      <c r="J15" s="25">
        <v>71</v>
      </c>
      <c r="K15" s="25">
        <v>6</v>
      </c>
      <c r="L15" s="25">
        <v>53</v>
      </c>
      <c r="M15" s="25">
        <v>3</v>
      </c>
      <c r="N15" s="26">
        <v>72</v>
      </c>
      <c r="O15" s="27">
        <f>SUM(G15,I15,K15,M15)</f>
        <v>19</v>
      </c>
      <c r="P15" s="28">
        <f>SUM(H15,J15,L15,N15)</f>
        <v>294</v>
      </c>
    </row>
    <row r="16" spans="1:16" ht="13.5" customHeight="1">
      <c r="A16" s="2" t="s">
        <v>14</v>
      </c>
      <c r="B16" s="29" t="s">
        <v>46</v>
      </c>
      <c r="C16" s="29" t="s">
        <v>48</v>
      </c>
      <c r="D16" s="29" t="s">
        <v>47</v>
      </c>
      <c r="E16" s="30"/>
      <c r="F16" s="24"/>
      <c r="G16" s="24">
        <v>6</v>
      </c>
      <c r="H16" s="25">
        <v>57</v>
      </c>
      <c r="I16" s="25">
        <v>4</v>
      </c>
      <c r="J16" s="25">
        <v>80</v>
      </c>
      <c r="K16" s="25">
        <v>4</v>
      </c>
      <c r="L16" s="25">
        <v>72</v>
      </c>
      <c r="M16" s="25">
        <v>2</v>
      </c>
      <c r="N16" s="26">
        <v>81</v>
      </c>
      <c r="O16" s="27">
        <f>SUM(G16,I16,K16,M16)</f>
        <v>16</v>
      </c>
      <c r="P16" s="28">
        <f>SUM(H16,J16,L16,N16)</f>
        <v>290</v>
      </c>
    </row>
    <row r="17" spans="1:16" ht="13.5" customHeight="1">
      <c r="A17" s="9" t="s">
        <v>15</v>
      </c>
      <c r="B17" s="3" t="s">
        <v>68</v>
      </c>
      <c r="C17" s="3" t="s">
        <v>69</v>
      </c>
      <c r="D17" s="3" t="s">
        <v>117</v>
      </c>
      <c r="E17" s="4"/>
      <c r="F17" s="5"/>
      <c r="G17" s="5">
        <v>6</v>
      </c>
      <c r="H17" s="7">
        <v>70</v>
      </c>
      <c r="I17" s="7">
        <v>8</v>
      </c>
      <c r="J17" s="7">
        <v>54</v>
      </c>
      <c r="K17" s="7">
        <v>1</v>
      </c>
      <c r="L17" s="7">
        <v>90</v>
      </c>
      <c r="M17" s="7">
        <v>6</v>
      </c>
      <c r="N17" s="21">
        <v>71</v>
      </c>
      <c r="O17" s="19">
        <f>SUM(G17,I17,K17,M17)</f>
        <v>21</v>
      </c>
      <c r="P17" s="28">
        <f>SUM(H17,J17,L17,N17)</f>
        <v>285</v>
      </c>
    </row>
    <row r="18" spans="1:16" ht="13.5" customHeight="1">
      <c r="A18" s="2" t="s">
        <v>16</v>
      </c>
      <c r="B18" s="3" t="s">
        <v>83</v>
      </c>
      <c r="C18" s="3" t="s">
        <v>131</v>
      </c>
      <c r="D18" s="3" t="s">
        <v>82</v>
      </c>
      <c r="E18" s="4"/>
      <c r="F18" s="5"/>
      <c r="G18" s="5">
        <v>4</v>
      </c>
      <c r="H18" s="7">
        <v>81</v>
      </c>
      <c r="I18" s="7">
        <v>7</v>
      </c>
      <c r="J18" s="7">
        <v>61</v>
      </c>
      <c r="K18" s="7">
        <v>7</v>
      </c>
      <c r="L18" s="7">
        <v>71</v>
      </c>
      <c r="M18" s="7">
        <v>4</v>
      </c>
      <c r="N18" s="21">
        <v>71</v>
      </c>
      <c r="O18" s="19">
        <f>SUM(G18,I18,K18,M18)</f>
        <v>22</v>
      </c>
      <c r="P18" s="28">
        <f>SUM(H18,J18,L18,N18)</f>
        <v>284</v>
      </c>
    </row>
    <row r="19" spans="1:16" ht="13.5" customHeight="1">
      <c r="A19" s="9" t="s">
        <v>17</v>
      </c>
      <c r="B19" s="29" t="s">
        <v>122</v>
      </c>
      <c r="C19" s="29" t="s">
        <v>123</v>
      </c>
      <c r="D19" s="29" t="s">
        <v>23</v>
      </c>
      <c r="E19" s="30"/>
      <c r="F19" s="24"/>
      <c r="G19" s="24">
        <v>3</v>
      </c>
      <c r="H19" s="25">
        <v>70</v>
      </c>
      <c r="I19" s="25">
        <v>3</v>
      </c>
      <c r="J19" s="25">
        <v>80</v>
      </c>
      <c r="K19" s="25">
        <v>7</v>
      </c>
      <c r="L19" s="25">
        <v>54</v>
      </c>
      <c r="M19" s="25">
        <v>6</v>
      </c>
      <c r="N19" s="26">
        <v>71</v>
      </c>
      <c r="O19" s="27">
        <f>SUM(G19,I19,K19,M19)</f>
        <v>19</v>
      </c>
      <c r="P19" s="28">
        <f>SUM(H19,J19,L19,N19)</f>
        <v>275</v>
      </c>
    </row>
    <row r="20" spans="1:16" ht="13.5" customHeight="1">
      <c r="A20" s="2" t="s">
        <v>18</v>
      </c>
      <c r="B20" s="29" t="s">
        <v>125</v>
      </c>
      <c r="C20" s="29" t="s">
        <v>57</v>
      </c>
      <c r="D20" s="29" t="s">
        <v>126</v>
      </c>
      <c r="E20" s="30"/>
      <c r="F20" s="24"/>
      <c r="G20" s="24">
        <v>4</v>
      </c>
      <c r="H20" s="25">
        <v>77</v>
      </c>
      <c r="I20" s="25">
        <v>6</v>
      </c>
      <c r="J20" s="25">
        <v>71</v>
      </c>
      <c r="K20" s="25">
        <v>12</v>
      </c>
      <c r="L20" s="25">
        <v>60</v>
      </c>
      <c r="M20" s="25">
        <v>9</v>
      </c>
      <c r="N20" s="26">
        <v>62</v>
      </c>
      <c r="O20" s="27">
        <f>SUM(G20,I20,K20,M20)</f>
        <v>31</v>
      </c>
      <c r="P20" s="28">
        <f>SUM(H20,J20,L20,N20)</f>
        <v>270</v>
      </c>
    </row>
    <row r="21" spans="1:16" ht="13.5" customHeight="1">
      <c r="A21" s="9" t="s">
        <v>19</v>
      </c>
      <c r="B21" s="3" t="s">
        <v>78</v>
      </c>
      <c r="C21" s="3" t="s">
        <v>79</v>
      </c>
      <c r="D21" s="3" t="s">
        <v>77</v>
      </c>
      <c r="E21" s="4"/>
      <c r="F21" s="5"/>
      <c r="G21" s="5">
        <v>11</v>
      </c>
      <c r="H21" s="7">
        <v>36</v>
      </c>
      <c r="I21" s="7">
        <v>4</v>
      </c>
      <c r="J21" s="7">
        <v>72</v>
      </c>
      <c r="K21" s="7">
        <v>1</v>
      </c>
      <c r="L21" s="7">
        <v>80</v>
      </c>
      <c r="M21" s="7">
        <v>5</v>
      </c>
      <c r="N21" s="21">
        <v>81</v>
      </c>
      <c r="O21" s="19">
        <f>SUM(G21,I21,K21,M21)</f>
        <v>21</v>
      </c>
      <c r="P21" s="28">
        <f>SUM(H21,J21,L21,N21)</f>
        <v>269</v>
      </c>
    </row>
    <row r="22" spans="1:16" ht="13.5" customHeight="1">
      <c r="A22" s="2" t="s">
        <v>20</v>
      </c>
      <c r="B22" s="3" t="s">
        <v>66</v>
      </c>
      <c r="C22" s="3" t="s">
        <v>67</v>
      </c>
      <c r="D22" s="3" t="s">
        <v>117</v>
      </c>
      <c r="E22" s="4"/>
      <c r="F22" s="5"/>
      <c r="G22" s="5">
        <v>4</v>
      </c>
      <c r="H22" s="7">
        <v>63</v>
      </c>
      <c r="I22" s="7">
        <v>6</v>
      </c>
      <c r="J22" s="7">
        <v>68</v>
      </c>
      <c r="K22" s="7">
        <v>4</v>
      </c>
      <c r="L22" s="7">
        <v>77</v>
      </c>
      <c r="M22" s="7">
        <v>7</v>
      </c>
      <c r="N22" s="21">
        <v>58</v>
      </c>
      <c r="O22" s="19">
        <f>SUM(G22,I22,K22,M22)</f>
        <v>21</v>
      </c>
      <c r="P22" s="28">
        <f>SUM(H22,J22,L22,N22)</f>
        <v>266</v>
      </c>
    </row>
    <row r="23" spans="1:16" ht="13.5" customHeight="1">
      <c r="A23" s="9" t="s">
        <v>21</v>
      </c>
      <c r="B23" s="3" t="s">
        <v>97</v>
      </c>
      <c r="C23" s="3" t="s">
        <v>98</v>
      </c>
      <c r="D23" s="3" t="s">
        <v>91</v>
      </c>
      <c r="E23" s="4"/>
      <c r="F23" s="2"/>
      <c r="G23" s="5">
        <v>5</v>
      </c>
      <c r="H23" s="7">
        <v>59</v>
      </c>
      <c r="I23" s="7">
        <v>6</v>
      </c>
      <c r="J23" s="7">
        <v>52</v>
      </c>
      <c r="K23" s="7">
        <v>8</v>
      </c>
      <c r="L23" s="7">
        <v>68</v>
      </c>
      <c r="M23" s="7">
        <v>6</v>
      </c>
      <c r="N23" s="21">
        <v>72</v>
      </c>
      <c r="O23" s="19">
        <f>SUM(G23,I23,K23,M23)</f>
        <v>25</v>
      </c>
      <c r="P23" s="28">
        <f>SUM(H23,J23,L23,N23)</f>
        <v>251</v>
      </c>
    </row>
    <row r="24" spans="1:16" ht="13.5" customHeight="1">
      <c r="A24" s="2" t="s">
        <v>22</v>
      </c>
      <c r="B24" s="3" t="s">
        <v>92</v>
      </c>
      <c r="C24" s="3" t="s">
        <v>87</v>
      </c>
      <c r="D24" s="3" t="s">
        <v>88</v>
      </c>
      <c r="E24" s="4"/>
      <c r="F24" s="2"/>
      <c r="G24" s="5">
        <v>6</v>
      </c>
      <c r="H24" s="7">
        <v>63</v>
      </c>
      <c r="I24" s="7">
        <v>4</v>
      </c>
      <c r="J24" s="7">
        <v>62</v>
      </c>
      <c r="K24" s="7">
        <v>7</v>
      </c>
      <c r="L24" s="7">
        <v>63</v>
      </c>
      <c r="M24" s="7">
        <v>10</v>
      </c>
      <c r="N24" s="21">
        <v>50</v>
      </c>
      <c r="O24" s="19">
        <f>SUM(G24,I24,K24,M24)</f>
        <v>27</v>
      </c>
      <c r="P24" s="28">
        <f>SUM(H24,J24,L24,N24)</f>
        <v>238</v>
      </c>
    </row>
    <row r="25" spans="1:16" ht="13.5" customHeight="1">
      <c r="A25" s="9" t="s">
        <v>96</v>
      </c>
      <c r="B25" s="29" t="s">
        <v>49</v>
      </c>
      <c r="C25" s="29" t="s">
        <v>121</v>
      </c>
      <c r="D25" s="29" t="s">
        <v>23</v>
      </c>
      <c r="E25" s="30"/>
      <c r="F25" s="24"/>
      <c r="G25" s="24">
        <v>16</v>
      </c>
      <c r="H25" s="25">
        <v>43</v>
      </c>
      <c r="I25" s="25">
        <v>12</v>
      </c>
      <c r="J25" s="25">
        <v>51</v>
      </c>
      <c r="K25" s="25">
        <v>8</v>
      </c>
      <c r="L25" s="25">
        <v>71</v>
      </c>
      <c r="M25" s="25">
        <v>6</v>
      </c>
      <c r="N25" s="26">
        <v>71</v>
      </c>
      <c r="O25" s="27">
        <f>SUM(G25,I25,K25,M25)</f>
        <v>42</v>
      </c>
      <c r="P25" s="28">
        <f>SUM(H25,J25,L25,N25)</f>
        <v>236</v>
      </c>
    </row>
    <row r="26" spans="1:16" ht="13.5" customHeight="1">
      <c r="A26" s="2" t="s">
        <v>108</v>
      </c>
      <c r="B26" s="3"/>
      <c r="C26" s="3"/>
      <c r="D26" s="3"/>
      <c r="E26" s="4"/>
      <c r="F26" s="5"/>
      <c r="G26" s="5"/>
      <c r="H26" s="7"/>
      <c r="I26" s="7"/>
      <c r="J26" s="7"/>
      <c r="K26" s="7"/>
      <c r="L26" s="7"/>
      <c r="M26" s="7"/>
      <c r="N26" s="21"/>
      <c r="O26" s="19">
        <f t="shared" ref="O5:O33" si="0">SUM(G26,I26,K26,M26)</f>
        <v>0</v>
      </c>
      <c r="P26" s="17">
        <f t="shared" ref="P5:P33" si="1">SUM(H26,J26,L26,N26)</f>
        <v>0</v>
      </c>
    </row>
    <row r="27" spans="1:16" ht="13.5" customHeight="1">
      <c r="A27" s="2" t="s">
        <v>109</v>
      </c>
      <c r="B27" s="3"/>
      <c r="C27" s="3"/>
      <c r="D27" s="3"/>
      <c r="E27" s="4"/>
      <c r="F27" s="5"/>
      <c r="G27" s="5"/>
      <c r="H27" s="7"/>
      <c r="I27" s="7"/>
      <c r="J27" s="7"/>
      <c r="K27" s="7"/>
      <c r="L27" s="7"/>
      <c r="M27" s="7"/>
      <c r="N27" s="21"/>
      <c r="O27" s="19">
        <f t="shared" si="0"/>
        <v>0</v>
      </c>
      <c r="P27" s="17">
        <f t="shared" si="1"/>
        <v>0</v>
      </c>
    </row>
    <row r="28" spans="1:16" ht="13.5" customHeight="1">
      <c r="A28" s="2" t="s">
        <v>110</v>
      </c>
      <c r="B28" s="3"/>
      <c r="C28" s="3"/>
      <c r="D28" s="3"/>
      <c r="E28" s="4"/>
      <c r="F28" s="5"/>
      <c r="G28" s="5"/>
      <c r="H28" s="7"/>
      <c r="I28" s="7"/>
      <c r="J28" s="7"/>
      <c r="K28" s="7"/>
      <c r="L28" s="7"/>
      <c r="M28" s="7"/>
      <c r="N28" s="21"/>
      <c r="O28" s="19">
        <f t="shared" si="0"/>
        <v>0</v>
      </c>
      <c r="P28" s="17">
        <f t="shared" si="1"/>
        <v>0</v>
      </c>
    </row>
    <row r="29" spans="1:16" ht="13.5" customHeight="1">
      <c r="A29" s="2" t="s">
        <v>111</v>
      </c>
      <c r="B29" s="3"/>
      <c r="C29" s="3"/>
      <c r="D29" s="3"/>
      <c r="E29" s="4"/>
      <c r="F29" s="5"/>
      <c r="G29" s="5"/>
      <c r="H29" s="7"/>
      <c r="I29" s="7"/>
      <c r="J29" s="7"/>
      <c r="K29" s="7"/>
      <c r="L29" s="7"/>
      <c r="M29" s="7"/>
      <c r="N29" s="21"/>
      <c r="O29" s="19">
        <f t="shared" si="0"/>
        <v>0</v>
      </c>
      <c r="P29" s="17">
        <f t="shared" si="1"/>
        <v>0</v>
      </c>
    </row>
    <row r="30" spans="1:16" ht="13.5" customHeight="1">
      <c r="A30" s="2" t="s">
        <v>112</v>
      </c>
      <c r="B30" s="3"/>
      <c r="C30" s="3"/>
      <c r="D30" s="3"/>
      <c r="E30" s="4"/>
      <c r="F30" s="5"/>
      <c r="G30" s="5"/>
      <c r="H30" s="7"/>
      <c r="I30" s="7"/>
      <c r="J30" s="7"/>
      <c r="K30" s="7"/>
      <c r="L30" s="7"/>
      <c r="M30" s="7"/>
      <c r="N30" s="21"/>
      <c r="O30" s="19">
        <f t="shared" si="0"/>
        <v>0</v>
      </c>
      <c r="P30" s="17">
        <f t="shared" si="1"/>
        <v>0</v>
      </c>
    </row>
    <row r="31" spans="1:16" ht="13.5" customHeight="1">
      <c r="A31" s="2" t="s">
        <v>113</v>
      </c>
      <c r="B31" s="3"/>
      <c r="C31" s="3"/>
      <c r="D31" s="3"/>
      <c r="E31" s="4"/>
      <c r="F31" s="2"/>
      <c r="G31" s="5"/>
      <c r="H31" s="7"/>
      <c r="I31" s="7"/>
      <c r="J31" s="7"/>
      <c r="K31" s="7"/>
      <c r="L31" s="7"/>
      <c r="M31" s="7"/>
      <c r="N31" s="21"/>
      <c r="O31" s="19">
        <f t="shared" si="0"/>
        <v>0</v>
      </c>
      <c r="P31" s="17">
        <f t="shared" si="1"/>
        <v>0</v>
      </c>
    </row>
    <row r="32" spans="1:16" ht="13.5" customHeight="1">
      <c r="A32" s="2" t="s">
        <v>114</v>
      </c>
      <c r="B32" s="3"/>
      <c r="C32" s="3"/>
      <c r="D32" s="3"/>
      <c r="E32" s="4"/>
      <c r="F32" s="2"/>
      <c r="G32" s="5"/>
      <c r="H32" s="7"/>
      <c r="I32" s="7"/>
      <c r="J32" s="7"/>
      <c r="K32" s="7"/>
      <c r="L32" s="7"/>
      <c r="M32" s="7"/>
      <c r="N32" s="21"/>
      <c r="O32" s="19">
        <f t="shared" si="0"/>
        <v>0</v>
      </c>
      <c r="P32" s="17">
        <f t="shared" si="1"/>
        <v>0</v>
      </c>
    </row>
    <row r="33" spans="1:16" ht="13.5" customHeight="1">
      <c r="A33" s="2" t="s">
        <v>115</v>
      </c>
      <c r="B33" s="3"/>
      <c r="C33" s="3"/>
      <c r="D33" s="3"/>
      <c r="E33" s="4"/>
      <c r="F33" s="2"/>
      <c r="G33" s="5"/>
      <c r="H33" s="7"/>
      <c r="I33" s="7"/>
      <c r="J33" s="7"/>
      <c r="K33" s="7"/>
      <c r="L33" s="7"/>
      <c r="M33" s="7"/>
      <c r="N33" s="21"/>
      <c r="O33" s="19">
        <f t="shared" si="0"/>
        <v>0</v>
      </c>
      <c r="P33" s="17">
        <f t="shared" si="1"/>
        <v>0</v>
      </c>
    </row>
    <row r="34" spans="1:16" ht="15" customHeight="1">
      <c r="A34" s="33" t="s">
        <v>119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</sheetData>
  <sortState ref="B4:P25">
    <sortCondition descending="1" ref="P4:P25"/>
    <sortCondition ref="O4:O25"/>
  </sortState>
  <mergeCells count="8">
    <mergeCell ref="A34:P35"/>
    <mergeCell ref="A1:P1"/>
    <mergeCell ref="G3:H3"/>
    <mergeCell ref="I3:J3"/>
    <mergeCell ref="K3:L3"/>
    <mergeCell ref="M3:N3"/>
    <mergeCell ref="O3:P3"/>
    <mergeCell ref="A2:P2"/>
  </mergeCells>
  <phoneticPr fontId="6" type="noConversion"/>
  <pageMargins left="0.19685039370078741" right="0.19685039370078741" top="0.74803149606299213" bottom="0.74803149606299213" header="0.31496062992125984" footer="0.31496062992125984"/>
  <pageSetup orientation="landscape" r:id="rId1"/>
  <headerFooter>
    <oddFooter xml:space="preserve">&amp;C&amp;"Helvetica Neue,Standard"&amp;12&amp;K000000
</oddFooter>
  </headerFooter>
  <ignoredErrors>
    <ignoredError sqref="Q27:XF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>
      <selection activeCell="A25" sqref="A25:P26"/>
    </sheetView>
  </sheetViews>
  <sheetFormatPr baseColWidth="10" defaultColWidth="10.85546875" defaultRowHeight="15"/>
  <cols>
    <col min="1" max="1" width="3.28515625" style="1" bestFit="1" customWidth="1"/>
    <col min="2" max="3" width="23.7109375" style="1" customWidth="1"/>
    <col min="4" max="4" width="29.140625" style="1" customWidth="1"/>
    <col min="5" max="5" width="10.85546875" style="1" hidden="1" customWidth="1"/>
    <col min="6" max="6" width="3.7109375" style="1" hidden="1" customWidth="1"/>
    <col min="7" max="7" width="3.140625" style="1" customWidth="1"/>
    <col min="8" max="8" width="4.28515625" style="1" customWidth="1"/>
    <col min="9" max="9" width="4" style="1" customWidth="1"/>
    <col min="10" max="10" width="4.28515625" style="1" customWidth="1"/>
    <col min="11" max="11" width="3.42578125" style="1" customWidth="1"/>
    <col min="12" max="12" width="4.28515625" style="1" customWidth="1"/>
    <col min="13" max="13" width="4" style="1" customWidth="1"/>
    <col min="14" max="14" width="4.28515625" style="1" customWidth="1"/>
    <col min="15" max="15" width="4" style="1" customWidth="1"/>
    <col min="16" max="16" width="8.7109375" style="1" bestFit="1" customWidth="1"/>
    <col min="17" max="16384" width="10.85546875" style="1"/>
  </cols>
  <sheetData>
    <row r="1" spans="1:16" ht="23.25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5.1" customHeight="1">
      <c r="A2" s="43" t="s">
        <v>41</v>
      </c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</row>
    <row r="3" spans="1:16" ht="15.75" customHeight="1">
      <c r="A3" s="8"/>
      <c r="B3" s="8"/>
      <c r="C3" s="8"/>
      <c r="D3" s="8"/>
      <c r="E3" s="16" t="s">
        <v>3</v>
      </c>
      <c r="F3" s="16" t="s">
        <v>4</v>
      </c>
      <c r="G3" s="37" t="s">
        <v>5</v>
      </c>
      <c r="H3" s="37"/>
      <c r="I3" s="38" t="s">
        <v>6</v>
      </c>
      <c r="J3" s="39"/>
      <c r="K3" s="38" t="s">
        <v>7</v>
      </c>
      <c r="L3" s="39"/>
      <c r="M3" s="40" t="s">
        <v>8</v>
      </c>
      <c r="N3" s="41"/>
      <c r="O3" s="42" t="s">
        <v>42</v>
      </c>
      <c r="P3" s="39"/>
    </row>
    <row r="4" spans="1:16" ht="13.5" customHeight="1">
      <c r="A4" s="13" t="s">
        <v>0</v>
      </c>
      <c r="B4" s="13" t="s">
        <v>1</v>
      </c>
      <c r="C4" s="13" t="s">
        <v>1</v>
      </c>
      <c r="D4" s="13" t="s">
        <v>2</v>
      </c>
      <c r="E4" s="14"/>
      <c r="F4" s="15"/>
      <c r="G4" s="9" t="s">
        <v>10</v>
      </c>
      <c r="H4" s="9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20" t="s">
        <v>9</v>
      </c>
      <c r="O4" s="18" t="s">
        <v>10</v>
      </c>
      <c r="P4" s="6" t="s">
        <v>11</v>
      </c>
    </row>
    <row r="5" spans="1:16" ht="13.5" customHeight="1">
      <c r="A5" s="9" t="s">
        <v>31</v>
      </c>
      <c r="B5" s="29" t="s">
        <v>65</v>
      </c>
      <c r="C5" s="29" t="s">
        <v>129</v>
      </c>
      <c r="D5" s="29" t="s">
        <v>117</v>
      </c>
      <c r="E5" s="22"/>
      <c r="F5" s="23"/>
      <c r="G5" s="24">
        <v>1</v>
      </c>
      <c r="H5" s="25">
        <v>77</v>
      </c>
      <c r="I5" s="25">
        <v>4</v>
      </c>
      <c r="J5" s="25">
        <v>88</v>
      </c>
      <c r="K5" s="25">
        <v>4</v>
      </c>
      <c r="L5" s="25">
        <v>89</v>
      </c>
      <c r="M5" s="25">
        <v>1</v>
      </c>
      <c r="N5" s="26">
        <v>78</v>
      </c>
      <c r="O5" s="27">
        <f>SUM(G5,I5,K5,M5)</f>
        <v>10</v>
      </c>
      <c r="P5" s="28">
        <f>SUM(H5,J5,L5,N5)</f>
        <v>332</v>
      </c>
    </row>
    <row r="6" spans="1:16" ht="13.5" customHeight="1">
      <c r="A6" s="2" t="s">
        <v>32</v>
      </c>
      <c r="B6" s="3" t="s">
        <v>62</v>
      </c>
      <c r="C6" s="3" t="s">
        <v>128</v>
      </c>
      <c r="D6" s="3" t="s">
        <v>130</v>
      </c>
      <c r="E6" s="4"/>
      <c r="F6" s="5"/>
      <c r="G6" s="5">
        <v>3</v>
      </c>
      <c r="H6" s="7">
        <v>79</v>
      </c>
      <c r="I6" s="7">
        <v>2</v>
      </c>
      <c r="J6" s="7">
        <v>97</v>
      </c>
      <c r="K6" s="7">
        <v>6</v>
      </c>
      <c r="L6" s="7">
        <v>53</v>
      </c>
      <c r="M6" s="7">
        <v>3</v>
      </c>
      <c r="N6" s="21">
        <v>80</v>
      </c>
      <c r="O6" s="19">
        <f>SUM(G6,I6,K6,M6)</f>
        <v>14</v>
      </c>
      <c r="P6" s="28">
        <f>SUM(H6,J6,L6,N6)</f>
        <v>309</v>
      </c>
    </row>
    <row r="7" spans="1:16" ht="13.5" customHeight="1">
      <c r="A7" s="9" t="s">
        <v>33</v>
      </c>
      <c r="B7" s="3" t="s">
        <v>124</v>
      </c>
      <c r="C7" s="3" t="s">
        <v>60</v>
      </c>
      <c r="D7" s="3" t="s">
        <v>61</v>
      </c>
      <c r="E7" s="4"/>
      <c r="F7" s="5"/>
      <c r="G7" s="5">
        <v>8</v>
      </c>
      <c r="H7" s="7">
        <v>80</v>
      </c>
      <c r="I7" s="7">
        <v>4</v>
      </c>
      <c r="J7" s="7">
        <v>71</v>
      </c>
      <c r="K7" s="7">
        <v>6</v>
      </c>
      <c r="L7" s="7">
        <v>79</v>
      </c>
      <c r="M7" s="7">
        <v>5</v>
      </c>
      <c r="N7" s="21">
        <v>72</v>
      </c>
      <c r="O7" s="19">
        <f>SUM(G7,I7,K7,M7)</f>
        <v>23</v>
      </c>
      <c r="P7" s="28">
        <f>SUM(H7,J7,L7,N7)</f>
        <v>302</v>
      </c>
    </row>
    <row r="8" spans="1:16" ht="13.5" customHeight="1">
      <c r="A8" s="2" t="s">
        <v>34</v>
      </c>
      <c r="B8" s="29" t="s">
        <v>50</v>
      </c>
      <c r="C8" s="29" t="s">
        <v>51</v>
      </c>
      <c r="D8" s="29" t="s">
        <v>116</v>
      </c>
      <c r="E8" s="30"/>
      <c r="F8" s="24"/>
      <c r="G8" s="24">
        <v>7</v>
      </c>
      <c r="H8" s="25">
        <v>79</v>
      </c>
      <c r="I8" s="25">
        <v>11</v>
      </c>
      <c r="J8" s="25">
        <v>70</v>
      </c>
      <c r="K8" s="25">
        <v>10</v>
      </c>
      <c r="L8" s="25">
        <v>62</v>
      </c>
      <c r="M8" s="25">
        <v>7</v>
      </c>
      <c r="N8" s="26">
        <v>78</v>
      </c>
      <c r="O8" s="27">
        <f>SUM(G8,I8,K8,M8)</f>
        <v>35</v>
      </c>
      <c r="P8" s="28">
        <f>SUM(H8,J8,L8,N8)</f>
        <v>289</v>
      </c>
    </row>
    <row r="9" spans="1:16" ht="13.5" customHeight="1">
      <c r="A9" s="9" t="s">
        <v>35</v>
      </c>
      <c r="B9" s="3" t="s">
        <v>70</v>
      </c>
      <c r="C9" s="3" t="s">
        <v>71</v>
      </c>
      <c r="D9" s="3" t="s">
        <v>117</v>
      </c>
      <c r="E9" s="4"/>
      <c r="F9" s="5"/>
      <c r="G9" s="5">
        <v>9</v>
      </c>
      <c r="H9" s="7">
        <v>63</v>
      </c>
      <c r="I9" s="7">
        <v>8</v>
      </c>
      <c r="J9" s="7">
        <v>62</v>
      </c>
      <c r="K9" s="7">
        <v>12</v>
      </c>
      <c r="L9" s="7">
        <v>61</v>
      </c>
      <c r="M9" s="7">
        <v>6</v>
      </c>
      <c r="N9" s="21">
        <v>61</v>
      </c>
      <c r="O9" s="19">
        <f>SUM(G9,I9,K9,M9)</f>
        <v>35</v>
      </c>
      <c r="P9" s="28">
        <f>SUM(H9,J9,L9,N9)</f>
        <v>247</v>
      </c>
    </row>
    <row r="10" spans="1:16" ht="13.5" customHeight="1">
      <c r="A10" s="2" t="s">
        <v>36</v>
      </c>
      <c r="B10" s="3" t="s">
        <v>94</v>
      </c>
      <c r="C10" s="3" t="s">
        <v>107</v>
      </c>
      <c r="D10" s="3" t="s">
        <v>24</v>
      </c>
      <c r="E10" s="4"/>
      <c r="F10" s="2"/>
      <c r="G10" s="5">
        <v>4</v>
      </c>
      <c r="H10" s="7">
        <v>62</v>
      </c>
      <c r="I10" s="7">
        <v>6</v>
      </c>
      <c r="J10" s="7">
        <v>68</v>
      </c>
      <c r="K10" s="7">
        <v>3</v>
      </c>
      <c r="L10" s="7">
        <v>72</v>
      </c>
      <c r="M10" s="7">
        <v>14</v>
      </c>
      <c r="N10" s="21">
        <v>44</v>
      </c>
      <c r="O10" s="19">
        <f>SUM(G10,I10,K10,M10)</f>
        <v>27</v>
      </c>
      <c r="P10" s="28">
        <f>SUM(H10,J10,L10,N10)</f>
        <v>246</v>
      </c>
    </row>
    <row r="11" spans="1:16" ht="13.5" customHeight="1">
      <c r="A11" s="9" t="s">
        <v>37</v>
      </c>
      <c r="B11" s="29" t="s">
        <v>56</v>
      </c>
      <c r="C11" s="29" t="s">
        <v>59</v>
      </c>
      <c r="D11" s="29" t="s">
        <v>25</v>
      </c>
      <c r="E11" s="30"/>
      <c r="F11" s="24"/>
      <c r="G11" s="24">
        <v>14</v>
      </c>
      <c r="H11" s="25">
        <v>33</v>
      </c>
      <c r="I11" s="25">
        <v>13</v>
      </c>
      <c r="J11" s="25">
        <v>41</v>
      </c>
      <c r="K11" s="25">
        <v>16</v>
      </c>
      <c r="L11" s="25">
        <v>43</v>
      </c>
      <c r="M11" s="25">
        <v>11</v>
      </c>
      <c r="N11" s="26">
        <v>39</v>
      </c>
      <c r="O11" s="27">
        <f>SUM(G11,I11,K11,M11)</f>
        <v>54</v>
      </c>
      <c r="P11" s="28">
        <f>SUM(H11,J11,L11,N11)</f>
        <v>156</v>
      </c>
    </row>
    <row r="12" spans="1:16" ht="13.5" customHeight="1">
      <c r="A12" s="2" t="s">
        <v>38</v>
      </c>
      <c r="B12" s="3"/>
      <c r="C12" s="3"/>
      <c r="D12" s="3"/>
      <c r="E12" s="4"/>
      <c r="F12" s="2"/>
      <c r="G12" s="32"/>
      <c r="H12" s="7"/>
      <c r="I12" s="7"/>
      <c r="J12" s="7"/>
      <c r="K12" s="7"/>
      <c r="L12" s="7"/>
      <c r="M12" s="7"/>
      <c r="N12" s="21"/>
      <c r="O12" s="19">
        <f>SUM(G12,I12,K12,M12)</f>
        <v>0</v>
      </c>
      <c r="P12" s="17">
        <f>SUM(H12,J12,L12,N12)</f>
        <v>0</v>
      </c>
    </row>
    <row r="13" spans="1:16" ht="13.5" customHeight="1">
      <c r="A13" s="9" t="s">
        <v>39</v>
      </c>
      <c r="B13" s="3"/>
      <c r="C13" s="3"/>
      <c r="D13" s="3"/>
      <c r="E13" s="4"/>
      <c r="F13" s="5"/>
      <c r="G13" s="5"/>
      <c r="H13" s="7"/>
      <c r="I13" s="7"/>
      <c r="J13" s="7"/>
      <c r="K13" s="7"/>
      <c r="L13" s="7"/>
      <c r="M13" s="7"/>
      <c r="N13" s="21"/>
      <c r="O13" s="19">
        <f>SUM(G13,I13,K13,M13)</f>
        <v>0</v>
      </c>
      <c r="P13" s="17">
        <f>SUM(H13,J13,L13,N13)</f>
        <v>0</v>
      </c>
    </row>
    <row r="14" spans="1:16" ht="13.5" customHeight="1">
      <c r="A14" s="2" t="s">
        <v>12</v>
      </c>
      <c r="B14" s="3"/>
      <c r="C14" s="3"/>
      <c r="D14" s="3"/>
      <c r="E14" s="4"/>
      <c r="F14" s="5"/>
      <c r="G14" s="5"/>
      <c r="H14" s="7"/>
      <c r="I14" s="7"/>
      <c r="J14" s="7"/>
      <c r="K14" s="7"/>
      <c r="L14" s="7"/>
      <c r="M14" s="7"/>
      <c r="N14" s="21"/>
      <c r="O14" s="19">
        <f>SUM(G14,I14,K14,M14)</f>
        <v>0</v>
      </c>
      <c r="P14" s="17">
        <f>SUM(H14,J14,L14,N14)</f>
        <v>0</v>
      </c>
    </row>
    <row r="15" spans="1:16" ht="13.5" customHeight="1">
      <c r="A15" s="9" t="s">
        <v>13</v>
      </c>
      <c r="B15" s="3"/>
      <c r="C15" s="3"/>
      <c r="D15" s="3"/>
      <c r="E15" s="4"/>
      <c r="F15" s="2"/>
      <c r="G15" s="5"/>
      <c r="H15" s="7"/>
      <c r="I15" s="7"/>
      <c r="J15" s="7"/>
      <c r="K15" s="7"/>
      <c r="L15" s="7"/>
      <c r="M15" s="7"/>
      <c r="N15" s="21"/>
      <c r="O15" s="19">
        <f>SUM(G15,I15,K15,M15)</f>
        <v>0</v>
      </c>
      <c r="P15" s="17">
        <f>SUM(H15,J15,L15,N15)</f>
        <v>0</v>
      </c>
    </row>
    <row r="16" spans="1:16" ht="13.5" customHeight="1">
      <c r="A16" s="2" t="s">
        <v>14</v>
      </c>
      <c r="B16" s="3"/>
      <c r="C16" s="3"/>
      <c r="D16" s="3"/>
      <c r="E16" s="4"/>
      <c r="F16" s="2"/>
      <c r="G16" s="5"/>
      <c r="H16" s="7"/>
      <c r="I16" s="7"/>
      <c r="J16" s="7"/>
      <c r="K16" s="7"/>
      <c r="L16" s="7"/>
      <c r="M16" s="7"/>
      <c r="N16" s="21"/>
      <c r="O16" s="19">
        <f>SUM(G16,I16,K16,M16)</f>
        <v>0</v>
      </c>
      <c r="P16" s="17">
        <f>SUM(H16,J16,L16,N16)</f>
        <v>0</v>
      </c>
    </row>
    <row r="17" spans="1:16" ht="13.5" customHeight="1">
      <c r="A17" s="9" t="s">
        <v>15</v>
      </c>
      <c r="B17" s="3"/>
      <c r="C17" s="3"/>
      <c r="D17" s="3"/>
      <c r="E17" s="4"/>
      <c r="F17" s="2"/>
      <c r="G17" s="5"/>
      <c r="H17" s="7"/>
      <c r="I17" s="7"/>
      <c r="J17" s="7"/>
      <c r="K17" s="7"/>
      <c r="L17" s="7"/>
      <c r="M17" s="7"/>
      <c r="N17" s="21"/>
      <c r="O17" s="19">
        <f>SUM(G17,I17,K17,M17)</f>
        <v>0</v>
      </c>
      <c r="P17" s="17">
        <f>SUM(H17,J17,L17,N17)</f>
        <v>0</v>
      </c>
    </row>
    <row r="18" spans="1:16" ht="13.5" customHeight="1">
      <c r="A18" s="2" t="s">
        <v>16</v>
      </c>
      <c r="B18" s="3"/>
      <c r="C18" s="3"/>
      <c r="D18" s="3"/>
      <c r="E18" s="4"/>
      <c r="F18" s="5"/>
      <c r="G18" s="5"/>
      <c r="H18" s="7"/>
      <c r="I18" s="7"/>
      <c r="J18" s="7"/>
      <c r="K18" s="7"/>
      <c r="L18" s="7"/>
      <c r="M18" s="7"/>
      <c r="N18" s="21"/>
      <c r="O18" s="19">
        <f>SUM(G18,I18,K18,M18)</f>
        <v>0</v>
      </c>
      <c r="P18" s="17">
        <f>SUM(H18,J18,L18,N18)</f>
        <v>0</v>
      </c>
    </row>
    <row r="19" spans="1:16" ht="13.5" customHeight="1">
      <c r="A19" s="9" t="s">
        <v>17</v>
      </c>
      <c r="B19" s="3"/>
      <c r="C19" s="3"/>
      <c r="D19" s="3"/>
      <c r="E19" s="4"/>
      <c r="F19" s="5"/>
      <c r="G19" s="5"/>
      <c r="H19" s="7"/>
      <c r="I19" s="7"/>
      <c r="J19" s="7"/>
      <c r="K19" s="7"/>
      <c r="L19" s="7"/>
      <c r="M19" s="7"/>
      <c r="N19" s="21"/>
      <c r="O19" s="19">
        <f>SUM(G19,I19,K19,M19)</f>
        <v>0</v>
      </c>
      <c r="P19" s="17">
        <f>SUM(H19,J19,L19,N19)</f>
        <v>0</v>
      </c>
    </row>
    <row r="20" spans="1:16" ht="13.5" customHeight="1">
      <c r="A20" s="2" t="s">
        <v>18</v>
      </c>
      <c r="B20" s="3"/>
      <c r="C20" s="3"/>
      <c r="D20" s="3"/>
      <c r="E20" s="4"/>
      <c r="F20" s="5"/>
      <c r="G20" s="5"/>
      <c r="H20" s="7"/>
      <c r="I20" s="7"/>
      <c r="J20" s="7"/>
      <c r="K20" s="7"/>
      <c r="L20" s="7"/>
      <c r="M20" s="7"/>
      <c r="N20" s="21"/>
      <c r="O20" s="19">
        <f>SUM(G20,I20,K20,M20)</f>
        <v>0</v>
      </c>
      <c r="P20" s="17">
        <f>SUM(H20,J20,L20,N20)</f>
        <v>0</v>
      </c>
    </row>
    <row r="21" spans="1:16" ht="13.5" customHeight="1">
      <c r="A21" s="9" t="s">
        <v>19</v>
      </c>
      <c r="B21" s="3"/>
      <c r="C21" s="3"/>
      <c r="D21" s="3"/>
      <c r="E21" s="4"/>
      <c r="F21" s="5"/>
      <c r="G21" s="5"/>
      <c r="H21" s="7"/>
      <c r="I21" s="7"/>
      <c r="J21" s="7"/>
      <c r="K21" s="7"/>
      <c r="L21" s="7"/>
      <c r="M21" s="7"/>
      <c r="N21" s="21"/>
      <c r="O21" s="19">
        <f>SUM(G21,I21,K21,M21)</f>
        <v>0</v>
      </c>
      <c r="P21" s="17">
        <f>SUM(H21,J21,L21,N21)</f>
        <v>0</v>
      </c>
    </row>
    <row r="22" spans="1:16" ht="13.5" customHeight="1">
      <c r="A22" s="2" t="s">
        <v>20</v>
      </c>
      <c r="B22" s="3"/>
      <c r="C22" s="3"/>
      <c r="D22" s="3"/>
      <c r="E22" s="4"/>
      <c r="F22" s="5"/>
      <c r="G22" s="5"/>
      <c r="H22" s="7"/>
      <c r="I22" s="7"/>
      <c r="J22" s="7"/>
      <c r="K22" s="7"/>
      <c r="L22" s="7"/>
      <c r="M22" s="7"/>
      <c r="N22" s="21"/>
      <c r="O22" s="19">
        <f>SUM(G22,I22,K22,M22)</f>
        <v>0</v>
      </c>
      <c r="P22" s="17">
        <f>SUM(H22,J22,L22,N22)</f>
        <v>0</v>
      </c>
    </row>
    <row r="23" spans="1:16" ht="13.5" customHeight="1">
      <c r="A23" s="9" t="s">
        <v>21</v>
      </c>
      <c r="B23" s="3"/>
      <c r="C23" s="3"/>
      <c r="D23" s="3"/>
      <c r="E23" s="4"/>
      <c r="F23" s="2"/>
      <c r="G23" s="5"/>
      <c r="H23" s="7"/>
      <c r="I23" s="7"/>
      <c r="J23" s="7"/>
      <c r="K23" s="7"/>
      <c r="L23" s="7"/>
      <c r="M23" s="7"/>
      <c r="N23" s="21"/>
      <c r="O23" s="19">
        <f>SUM(G23,I23,K23,M23)</f>
        <v>0</v>
      </c>
      <c r="P23" s="17">
        <f>SUM(H23,J23,L23,N23)</f>
        <v>0</v>
      </c>
    </row>
    <row r="24" spans="1:16" ht="13.5" customHeight="1">
      <c r="A24" s="2" t="s">
        <v>22</v>
      </c>
      <c r="B24" s="3"/>
      <c r="C24" s="3"/>
      <c r="D24" s="3"/>
      <c r="E24" s="4"/>
      <c r="F24" s="2"/>
      <c r="G24" s="5"/>
      <c r="H24" s="7"/>
      <c r="I24" s="7"/>
      <c r="J24" s="7"/>
      <c r="K24" s="7"/>
      <c r="L24" s="7"/>
      <c r="M24" s="7"/>
      <c r="N24" s="21"/>
      <c r="O24" s="19">
        <f>SUM(G24,I24,K24,M24)</f>
        <v>0</v>
      </c>
      <c r="P24" s="17">
        <f>SUM(H24,J24,L24,N24)</f>
        <v>0</v>
      </c>
    </row>
    <row r="25" spans="1:16" ht="15" customHeight="1">
      <c r="A25" s="33" t="s">
        <v>120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sortState ref="B4:P11">
    <sortCondition descending="1" ref="P4:P11"/>
    <sortCondition ref="O4:O11"/>
  </sortState>
  <mergeCells count="8">
    <mergeCell ref="A25:P26"/>
    <mergeCell ref="A1:P1"/>
    <mergeCell ref="A2:P2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workbookViewId="0">
      <selection activeCell="D4" sqref="D4"/>
    </sheetView>
  </sheetViews>
  <sheetFormatPr baseColWidth="10" defaultColWidth="10.85546875" defaultRowHeight="15"/>
  <cols>
    <col min="1" max="1" width="3.28515625" style="1" bestFit="1" customWidth="1"/>
    <col min="2" max="3" width="23.7109375" style="1" customWidth="1"/>
    <col min="4" max="4" width="24.42578125" style="1" customWidth="1"/>
    <col min="5" max="5" width="10.85546875" style="1" hidden="1" customWidth="1"/>
    <col min="6" max="6" width="3.7109375" style="1" hidden="1" customWidth="1"/>
    <col min="7" max="7" width="3.140625" style="1" customWidth="1"/>
    <col min="8" max="8" width="4.28515625" style="1" customWidth="1"/>
    <col min="9" max="9" width="4" style="1" customWidth="1"/>
    <col min="10" max="10" width="4.28515625" style="1" customWidth="1"/>
    <col min="11" max="11" width="3.42578125" style="1" customWidth="1"/>
    <col min="12" max="12" width="4.28515625" style="1" customWidth="1"/>
    <col min="13" max="13" width="4" style="1" customWidth="1"/>
    <col min="14" max="14" width="4.28515625" style="1" customWidth="1"/>
    <col min="15" max="15" width="4" style="1" customWidth="1"/>
    <col min="16" max="16" width="8.7109375" style="1" bestFit="1" customWidth="1"/>
    <col min="17" max="16384" width="10.85546875" style="1"/>
  </cols>
  <sheetData>
    <row r="1" spans="1:16" ht="23.25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5.1" customHeight="1">
      <c r="A2" s="43" t="s">
        <v>41</v>
      </c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</row>
    <row r="3" spans="1:16" ht="15.75" customHeight="1">
      <c r="A3" s="8"/>
      <c r="B3" s="8"/>
      <c r="C3" s="8"/>
      <c r="D3" s="8"/>
      <c r="E3" s="16" t="s">
        <v>3</v>
      </c>
      <c r="F3" s="16" t="s">
        <v>4</v>
      </c>
      <c r="G3" s="37" t="s">
        <v>5</v>
      </c>
      <c r="H3" s="37"/>
      <c r="I3" s="38" t="s">
        <v>6</v>
      </c>
      <c r="J3" s="39"/>
      <c r="K3" s="38" t="s">
        <v>7</v>
      </c>
      <c r="L3" s="39"/>
      <c r="M3" s="40" t="s">
        <v>8</v>
      </c>
      <c r="N3" s="41"/>
      <c r="O3" s="42" t="s">
        <v>42</v>
      </c>
      <c r="P3" s="39"/>
    </row>
    <row r="4" spans="1:16" ht="13.5" customHeight="1">
      <c r="A4" s="13" t="s">
        <v>0</v>
      </c>
      <c r="B4" s="13" t="s">
        <v>1</v>
      </c>
      <c r="C4" s="13" t="s">
        <v>1</v>
      </c>
      <c r="D4" s="13" t="s">
        <v>2</v>
      </c>
      <c r="E4" s="14"/>
      <c r="F4" s="15"/>
      <c r="G4" s="9" t="s">
        <v>10</v>
      </c>
      <c r="H4" s="9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20" t="s">
        <v>9</v>
      </c>
      <c r="O4" s="18" t="s">
        <v>10</v>
      </c>
      <c r="P4" s="6" t="s">
        <v>11</v>
      </c>
    </row>
    <row r="5" spans="1:16" ht="13.5" customHeight="1">
      <c r="A5" s="9" t="s">
        <v>31</v>
      </c>
      <c r="B5" s="10" t="s">
        <v>45</v>
      </c>
      <c r="C5" s="10" t="s">
        <v>27</v>
      </c>
      <c r="D5" s="10" t="s">
        <v>26</v>
      </c>
      <c r="E5" s="11"/>
      <c r="F5" s="9"/>
      <c r="G5" s="5">
        <v>2</v>
      </c>
      <c r="H5" s="7">
        <v>89</v>
      </c>
      <c r="I5" s="7">
        <v>4</v>
      </c>
      <c r="J5" s="7">
        <v>80</v>
      </c>
      <c r="K5" s="7">
        <v>3</v>
      </c>
      <c r="L5" s="7">
        <v>70</v>
      </c>
      <c r="M5" s="7">
        <v>2</v>
      </c>
      <c r="N5" s="21">
        <v>96</v>
      </c>
      <c r="O5" s="19">
        <f>SUM(G5,I5,K5,M5)</f>
        <v>11</v>
      </c>
      <c r="P5" s="28">
        <f>SUM(H5,J5,L5,N5)</f>
        <v>335</v>
      </c>
    </row>
    <row r="6" spans="1:16" ht="13.5" customHeight="1">
      <c r="A6" s="2" t="s">
        <v>32</v>
      </c>
      <c r="B6" s="3" t="s">
        <v>65</v>
      </c>
      <c r="C6" s="3" t="s">
        <v>68</v>
      </c>
      <c r="D6" s="3" t="s">
        <v>117</v>
      </c>
      <c r="E6" s="4"/>
      <c r="F6" s="5"/>
      <c r="G6" s="5">
        <v>4</v>
      </c>
      <c r="H6" s="7">
        <v>71</v>
      </c>
      <c r="I6" s="7">
        <v>1</v>
      </c>
      <c r="J6" s="7">
        <v>88</v>
      </c>
      <c r="K6" s="7">
        <v>2</v>
      </c>
      <c r="L6" s="7">
        <v>97</v>
      </c>
      <c r="M6" s="7">
        <v>7</v>
      </c>
      <c r="N6" s="21">
        <v>79</v>
      </c>
      <c r="O6" s="19">
        <f>SUM(G6,I6,K6,M6)</f>
        <v>14</v>
      </c>
      <c r="P6" s="28">
        <f>SUM(H6,J6,L6,N6)</f>
        <v>335</v>
      </c>
    </row>
    <row r="7" spans="1:16" ht="13.5" customHeight="1">
      <c r="A7" s="2" t="s">
        <v>33</v>
      </c>
      <c r="B7" s="3" t="s">
        <v>129</v>
      </c>
      <c r="C7" s="3" t="s">
        <v>69</v>
      </c>
      <c r="D7" s="3" t="s">
        <v>117</v>
      </c>
      <c r="E7" s="4"/>
      <c r="F7" s="5"/>
      <c r="G7" s="5">
        <v>3</v>
      </c>
      <c r="H7" s="7">
        <v>86</v>
      </c>
      <c r="I7" s="7">
        <v>8</v>
      </c>
      <c r="J7" s="7">
        <v>69</v>
      </c>
      <c r="K7" s="7">
        <v>3</v>
      </c>
      <c r="L7" s="7">
        <v>98</v>
      </c>
      <c r="M7" s="7">
        <v>6</v>
      </c>
      <c r="N7" s="21">
        <v>62</v>
      </c>
      <c r="O7" s="19">
        <f>SUM(G7,I7,K7,M7)</f>
        <v>20</v>
      </c>
      <c r="P7" s="28">
        <f>SUM(H7,J7,L7,N7)</f>
        <v>315</v>
      </c>
    </row>
    <row r="8" spans="1:16" ht="13.5" customHeight="1">
      <c r="A8" s="2" t="s">
        <v>34</v>
      </c>
      <c r="B8" s="29" t="s">
        <v>60</v>
      </c>
      <c r="C8" s="29" t="s">
        <v>118</v>
      </c>
      <c r="D8" s="29" t="s">
        <v>61</v>
      </c>
      <c r="E8" s="30"/>
      <c r="F8" s="24"/>
      <c r="G8" s="24">
        <v>4</v>
      </c>
      <c r="H8" s="25">
        <v>79</v>
      </c>
      <c r="I8" s="25">
        <v>0</v>
      </c>
      <c r="J8" s="25">
        <v>78</v>
      </c>
      <c r="K8" s="25">
        <v>4</v>
      </c>
      <c r="L8" s="25">
        <v>70</v>
      </c>
      <c r="M8" s="25">
        <v>2</v>
      </c>
      <c r="N8" s="26">
        <v>80</v>
      </c>
      <c r="O8" s="27">
        <f>SUM(G8,I8,K8,M8)</f>
        <v>10</v>
      </c>
      <c r="P8" s="28">
        <f>SUM(H8,J8,L8,N8)</f>
        <v>307</v>
      </c>
    </row>
    <row r="9" spans="1:16" ht="13.5" customHeight="1">
      <c r="A9" s="2" t="s">
        <v>35</v>
      </c>
      <c r="B9" s="3" t="s">
        <v>62</v>
      </c>
      <c r="C9" s="3" t="s">
        <v>63</v>
      </c>
      <c r="D9" s="3" t="s">
        <v>117</v>
      </c>
      <c r="E9" s="4"/>
      <c r="F9" s="2"/>
      <c r="G9" s="5">
        <v>6</v>
      </c>
      <c r="H9" s="7">
        <v>63</v>
      </c>
      <c r="I9" s="7">
        <v>1</v>
      </c>
      <c r="J9" s="7">
        <v>75</v>
      </c>
      <c r="K9" s="7">
        <v>3</v>
      </c>
      <c r="L9" s="7">
        <v>71</v>
      </c>
      <c r="M9" s="7">
        <v>2</v>
      </c>
      <c r="N9" s="21">
        <v>98</v>
      </c>
      <c r="O9" s="19">
        <f>SUM(G9,I9,K9,M9)</f>
        <v>12</v>
      </c>
      <c r="P9" s="28">
        <f>SUM(H9,J9,L9,N9)</f>
        <v>307</v>
      </c>
    </row>
    <row r="10" spans="1:16" ht="13.5" customHeight="1">
      <c r="A10" s="2" t="s">
        <v>36</v>
      </c>
      <c r="B10" s="29" t="s">
        <v>54</v>
      </c>
      <c r="C10" s="29" t="s">
        <v>55</v>
      </c>
      <c r="D10" s="29" t="s">
        <v>29</v>
      </c>
      <c r="E10" s="30"/>
      <c r="F10" s="24"/>
      <c r="G10" s="24">
        <v>6</v>
      </c>
      <c r="H10" s="25">
        <v>80</v>
      </c>
      <c r="I10" s="25">
        <v>9</v>
      </c>
      <c r="J10" s="25">
        <v>54</v>
      </c>
      <c r="K10" s="25">
        <v>4</v>
      </c>
      <c r="L10" s="25">
        <v>80</v>
      </c>
      <c r="M10" s="25">
        <v>5</v>
      </c>
      <c r="N10" s="26">
        <v>90</v>
      </c>
      <c r="O10" s="27">
        <f>SUM(G10,I10,K10,M10)</f>
        <v>24</v>
      </c>
      <c r="P10" s="28">
        <f>SUM(H10,J10,L10,N10)</f>
        <v>304</v>
      </c>
    </row>
    <row r="11" spans="1:16" ht="13.5" customHeight="1">
      <c r="A11" s="2" t="s">
        <v>37</v>
      </c>
      <c r="B11" s="29" t="s">
        <v>52</v>
      </c>
      <c r="C11" s="29" t="s">
        <v>53</v>
      </c>
      <c r="D11" s="29" t="s">
        <v>29</v>
      </c>
      <c r="E11" s="30"/>
      <c r="F11" s="24"/>
      <c r="G11" s="24">
        <v>4</v>
      </c>
      <c r="H11" s="25">
        <v>67</v>
      </c>
      <c r="I11" s="25">
        <v>6</v>
      </c>
      <c r="J11" s="25">
        <v>63</v>
      </c>
      <c r="K11" s="25">
        <v>5</v>
      </c>
      <c r="L11" s="25">
        <v>71</v>
      </c>
      <c r="M11" s="25">
        <v>5</v>
      </c>
      <c r="N11" s="26">
        <v>80</v>
      </c>
      <c r="O11" s="27">
        <f>SUM(G11,I11,K11,M11)</f>
        <v>20</v>
      </c>
      <c r="P11" s="28">
        <f>SUM(H11,J11,L11,N11)</f>
        <v>281</v>
      </c>
    </row>
    <row r="12" spans="1:16" ht="13.5" customHeight="1">
      <c r="A12" s="2" t="s">
        <v>38</v>
      </c>
      <c r="B12" s="29" t="s">
        <v>70</v>
      </c>
      <c r="C12" s="29" t="s">
        <v>66</v>
      </c>
      <c r="D12" s="29" t="s">
        <v>117</v>
      </c>
      <c r="E12" s="30"/>
      <c r="F12" s="31"/>
      <c r="G12" s="24">
        <v>10</v>
      </c>
      <c r="H12" s="25">
        <v>72</v>
      </c>
      <c r="I12" s="25">
        <v>8</v>
      </c>
      <c r="J12" s="25">
        <v>54</v>
      </c>
      <c r="K12" s="25">
        <v>1</v>
      </c>
      <c r="L12" s="25">
        <v>80</v>
      </c>
      <c r="M12" s="25">
        <v>4</v>
      </c>
      <c r="N12" s="26">
        <v>62</v>
      </c>
      <c r="O12" s="27">
        <f>SUM(G12,I12,K12,M12)</f>
        <v>23</v>
      </c>
      <c r="P12" s="28">
        <f>SUM(H12,J12,L12,N12)</f>
        <v>268</v>
      </c>
    </row>
    <row r="13" spans="1:16" ht="13.5" customHeight="1">
      <c r="A13" s="2" t="s">
        <v>39</v>
      </c>
      <c r="B13" s="29" t="s">
        <v>104</v>
      </c>
      <c r="C13" s="29" t="s">
        <v>101</v>
      </c>
      <c r="D13" s="29" t="s">
        <v>103</v>
      </c>
      <c r="E13" s="30"/>
      <c r="F13" s="24"/>
      <c r="G13" s="24">
        <v>7</v>
      </c>
      <c r="H13" s="25">
        <v>71</v>
      </c>
      <c r="I13" s="25">
        <v>11</v>
      </c>
      <c r="J13" s="25">
        <v>53</v>
      </c>
      <c r="K13" s="25">
        <v>6</v>
      </c>
      <c r="L13" s="25">
        <v>71</v>
      </c>
      <c r="M13" s="25">
        <v>7</v>
      </c>
      <c r="N13" s="26">
        <v>62</v>
      </c>
      <c r="O13" s="27">
        <f>SUM(G13,I13,K13,M13)</f>
        <v>31</v>
      </c>
      <c r="P13" s="28">
        <f>SUM(H13,J13,L13,N13)</f>
        <v>257</v>
      </c>
    </row>
    <row r="14" spans="1:16" ht="13.5" customHeight="1">
      <c r="A14" s="2" t="s">
        <v>12</v>
      </c>
      <c r="B14" s="3" t="s">
        <v>95</v>
      </c>
      <c r="C14" s="3" t="s">
        <v>84</v>
      </c>
      <c r="D14" s="3" t="s">
        <v>24</v>
      </c>
      <c r="E14" s="4"/>
      <c r="F14" s="5"/>
      <c r="G14" s="5">
        <v>7</v>
      </c>
      <c r="H14" s="7">
        <v>62</v>
      </c>
      <c r="I14" s="7">
        <v>10</v>
      </c>
      <c r="J14" s="7">
        <v>53</v>
      </c>
      <c r="K14" s="7">
        <v>5</v>
      </c>
      <c r="L14" s="7">
        <v>68</v>
      </c>
      <c r="M14" s="7">
        <v>7</v>
      </c>
      <c r="N14" s="21">
        <v>63</v>
      </c>
      <c r="O14" s="19">
        <f>SUM(G14,I14,K14,M14)</f>
        <v>29</v>
      </c>
      <c r="P14" s="28">
        <f>SUM(H14,J14,L14,N14)</f>
        <v>246</v>
      </c>
    </row>
    <row r="15" spans="1:16" ht="13.5" customHeight="1">
      <c r="A15" s="2" t="s">
        <v>13</v>
      </c>
      <c r="B15" s="3" t="s">
        <v>71</v>
      </c>
      <c r="C15" s="3" t="s">
        <v>67</v>
      </c>
      <c r="D15" s="3" t="s">
        <v>117</v>
      </c>
      <c r="E15" s="4"/>
      <c r="F15" s="5"/>
      <c r="G15" s="5">
        <v>9</v>
      </c>
      <c r="H15" s="7">
        <v>54</v>
      </c>
      <c r="I15" s="7">
        <v>12</v>
      </c>
      <c r="J15" s="7">
        <v>52</v>
      </c>
      <c r="K15" s="7">
        <v>5</v>
      </c>
      <c r="L15" s="7">
        <v>70</v>
      </c>
      <c r="M15" s="7">
        <v>8</v>
      </c>
      <c r="N15" s="21">
        <v>69</v>
      </c>
      <c r="O15" s="19">
        <f>SUM(G15,I15,K15,M15)</f>
        <v>34</v>
      </c>
      <c r="P15" s="28">
        <f>SUM(H15,J15,L15,N15)</f>
        <v>245</v>
      </c>
    </row>
    <row r="16" spans="1:16" ht="13.5" customHeight="1">
      <c r="A16" s="2" t="s">
        <v>14</v>
      </c>
      <c r="B16" s="3" t="s">
        <v>94</v>
      </c>
      <c r="C16" s="3" t="s">
        <v>85</v>
      </c>
      <c r="D16" s="3" t="s">
        <v>24</v>
      </c>
      <c r="E16" s="4"/>
      <c r="F16" s="5"/>
      <c r="G16" s="5">
        <v>11</v>
      </c>
      <c r="H16" s="7">
        <v>53</v>
      </c>
      <c r="I16" s="7">
        <v>10</v>
      </c>
      <c r="J16" s="7">
        <v>53</v>
      </c>
      <c r="K16" s="7">
        <v>3</v>
      </c>
      <c r="L16" s="7">
        <v>81</v>
      </c>
      <c r="M16" s="7">
        <v>11</v>
      </c>
      <c r="N16" s="21">
        <v>54</v>
      </c>
      <c r="O16" s="19">
        <f>SUM(G16,I16,K16,M16)</f>
        <v>35</v>
      </c>
      <c r="P16" s="28">
        <f>SUM(H16,J16,L16,N16)</f>
        <v>241</v>
      </c>
    </row>
    <row r="17" spans="1:16" ht="13.5" customHeight="1">
      <c r="A17" s="2" t="s">
        <v>15</v>
      </c>
      <c r="B17" s="29" t="s">
        <v>134</v>
      </c>
      <c r="C17" s="29" t="s">
        <v>125</v>
      </c>
      <c r="D17" s="29" t="s">
        <v>127</v>
      </c>
      <c r="E17" s="30"/>
      <c r="F17" s="31"/>
      <c r="G17" s="24">
        <v>8</v>
      </c>
      <c r="H17" s="25">
        <v>60</v>
      </c>
      <c r="I17" s="25">
        <v>5</v>
      </c>
      <c r="J17" s="25">
        <v>78</v>
      </c>
      <c r="K17" s="25">
        <v>10</v>
      </c>
      <c r="L17" s="25">
        <v>53</v>
      </c>
      <c r="M17" s="25">
        <v>8</v>
      </c>
      <c r="N17" s="26">
        <v>43</v>
      </c>
      <c r="O17" s="27">
        <f>SUM(G17,I17,K17,M17)</f>
        <v>31</v>
      </c>
      <c r="P17" s="28">
        <f>SUM(H17,J17,L17,N17)</f>
        <v>234</v>
      </c>
    </row>
    <row r="18" spans="1:16" ht="13.5" customHeight="1">
      <c r="A18" s="2" t="s">
        <v>16</v>
      </c>
      <c r="B18" s="3" t="s">
        <v>86</v>
      </c>
      <c r="C18" s="3" t="s">
        <v>87</v>
      </c>
      <c r="D18" s="3" t="s">
        <v>88</v>
      </c>
      <c r="E18" s="4"/>
      <c r="F18" s="2"/>
      <c r="G18" s="5">
        <v>10</v>
      </c>
      <c r="H18" s="7">
        <v>44</v>
      </c>
      <c r="I18" s="7">
        <v>6</v>
      </c>
      <c r="J18" s="7">
        <v>69</v>
      </c>
      <c r="K18" s="7">
        <v>5</v>
      </c>
      <c r="L18" s="7">
        <v>61</v>
      </c>
      <c r="M18" s="7">
        <v>5</v>
      </c>
      <c r="N18" s="21">
        <v>53</v>
      </c>
      <c r="O18" s="19">
        <f>SUM(G18,I18,K18,M18)</f>
        <v>26</v>
      </c>
      <c r="P18" s="28">
        <f>SUM(H18,J18,L18,N18)</f>
        <v>227</v>
      </c>
    </row>
    <row r="19" spans="1:16" ht="13.5" customHeight="1">
      <c r="A19" s="2" t="s">
        <v>17</v>
      </c>
      <c r="B19" s="29" t="s">
        <v>56</v>
      </c>
      <c r="C19" s="29" t="s">
        <v>57</v>
      </c>
      <c r="D19" s="29" t="s">
        <v>25</v>
      </c>
      <c r="E19" s="30"/>
      <c r="F19" s="24"/>
      <c r="G19" s="24">
        <v>10</v>
      </c>
      <c r="H19" s="25">
        <v>63</v>
      </c>
      <c r="I19" s="25">
        <v>10</v>
      </c>
      <c r="J19" s="25">
        <v>52</v>
      </c>
      <c r="K19" s="25">
        <v>10</v>
      </c>
      <c r="L19" s="25">
        <v>53</v>
      </c>
      <c r="M19" s="25">
        <v>7</v>
      </c>
      <c r="N19" s="26">
        <v>58</v>
      </c>
      <c r="O19" s="27">
        <f>SUM(G19,I19,K19,M19)</f>
        <v>37</v>
      </c>
      <c r="P19" s="28">
        <f>SUM(H19,J19,L19,N19)</f>
        <v>226</v>
      </c>
    </row>
    <row r="20" spans="1:16" ht="13.5" customHeight="1">
      <c r="A20" s="2" t="s">
        <v>18</v>
      </c>
      <c r="B20" s="3" t="s">
        <v>58</v>
      </c>
      <c r="C20" s="3" t="s">
        <v>74</v>
      </c>
      <c r="D20" s="3" t="s">
        <v>24</v>
      </c>
      <c r="E20" s="4"/>
      <c r="F20" s="5"/>
      <c r="G20" s="5">
        <v>10</v>
      </c>
      <c r="H20" s="7">
        <v>53</v>
      </c>
      <c r="I20" s="7">
        <v>5</v>
      </c>
      <c r="J20" s="7">
        <v>63</v>
      </c>
      <c r="K20" s="7">
        <v>9</v>
      </c>
      <c r="L20" s="7">
        <v>52</v>
      </c>
      <c r="M20" s="7">
        <v>13</v>
      </c>
      <c r="N20" s="21">
        <v>52</v>
      </c>
      <c r="O20" s="19">
        <f>SUM(G20,I20,K20,M20)</f>
        <v>37</v>
      </c>
      <c r="P20" s="28">
        <f>SUM(H20,J20,L20,N20)</f>
        <v>220</v>
      </c>
    </row>
    <row r="21" spans="1:16" ht="13.5" customHeight="1">
      <c r="A21" s="2" t="s">
        <v>19</v>
      </c>
      <c r="B21" s="3"/>
      <c r="C21" s="3"/>
      <c r="D21" s="3"/>
      <c r="E21" s="4"/>
      <c r="F21" s="5"/>
      <c r="G21" s="5"/>
      <c r="H21" s="7"/>
      <c r="I21" s="7"/>
      <c r="J21" s="7"/>
      <c r="K21" s="7"/>
      <c r="L21" s="7"/>
      <c r="M21" s="7"/>
      <c r="N21" s="21"/>
      <c r="O21" s="19">
        <f>SUM(G21,I21,K21,M21)</f>
        <v>0</v>
      </c>
      <c r="P21" s="28">
        <f>SUM(H21,J21,L21,N21)</f>
        <v>0</v>
      </c>
    </row>
    <row r="22" spans="1:16" ht="13.5" customHeight="1">
      <c r="A22" s="2" t="s">
        <v>20</v>
      </c>
      <c r="B22" s="3"/>
      <c r="C22" s="3"/>
      <c r="D22" s="3"/>
      <c r="E22" s="4"/>
      <c r="F22" s="5"/>
      <c r="G22" s="5"/>
      <c r="H22" s="7"/>
      <c r="I22" s="7"/>
      <c r="J22" s="7"/>
      <c r="K22" s="7"/>
      <c r="L22" s="7"/>
      <c r="M22" s="7"/>
      <c r="N22" s="21"/>
      <c r="O22" s="19">
        <f>SUM(G22,I22,K22,M22)</f>
        <v>0</v>
      </c>
      <c r="P22" s="17">
        <f>SUM(H22,J22,L22,N22)</f>
        <v>0</v>
      </c>
    </row>
    <row r="23" spans="1:16" ht="13.5" customHeight="1">
      <c r="A23" s="2" t="s">
        <v>21</v>
      </c>
      <c r="B23" s="3"/>
      <c r="C23" s="3"/>
      <c r="D23" s="3"/>
      <c r="E23" s="4"/>
      <c r="F23" s="2"/>
      <c r="G23" s="5"/>
      <c r="H23" s="7"/>
      <c r="I23" s="7"/>
      <c r="J23" s="7"/>
      <c r="K23" s="7"/>
      <c r="L23" s="7"/>
      <c r="M23" s="7"/>
      <c r="N23" s="21"/>
      <c r="O23" s="19">
        <f>SUM(G23,I23,K23,M23)</f>
        <v>0</v>
      </c>
      <c r="P23" s="17">
        <f>SUM(H23,J23,L23,N23)</f>
        <v>0</v>
      </c>
    </row>
    <row r="24" spans="1:16" ht="13.5" customHeight="1">
      <c r="A24" s="2" t="s">
        <v>22</v>
      </c>
      <c r="B24" s="3"/>
      <c r="C24" s="3"/>
      <c r="D24" s="3"/>
      <c r="E24" s="4"/>
      <c r="F24" s="2"/>
      <c r="G24" s="5"/>
      <c r="H24" s="7"/>
      <c r="I24" s="7"/>
      <c r="J24" s="7"/>
      <c r="K24" s="7"/>
      <c r="L24" s="7"/>
      <c r="M24" s="7"/>
      <c r="N24" s="21"/>
      <c r="O24" s="19">
        <f>SUM(G24,I24,K24,M24)</f>
        <v>0</v>
      </c>
      <c r="P24" s="17">
        <f>SUM(H24,J24,L24,N24)</f>
        <v>0</v>
      </c>
    </row>
    <row r="25" spans="1:16" ht="15" customHeight="1">
      <c r="A25" s="33" t="s">
        <v>119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</sheetData>
  <sortState ref="B4:P20">
    <sortCondition descending="1" ref="P4:P20"/>
    <sortCondition ref="O4:O20"/>
  </sortState>
  <mergeCells count="8">
    <mergeCell ref="A25:P26"/>
    <mergeCell ref="A1:P1"/>
    <mergeCell ref="A2:P2"/>
    <mergeCell ref="G3:H3"/>
    <mergeCell ref="I3:J3"/>
    <mergeCell ref="K3:L3"/>
    <mergeCell ref="M3:N3"/>
    <mergeCell ref="O3:P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2" sqref="N32"/>
    </sheetView>
  </sheetViews>
  <sheetFormatPr baseColWidth="10" defaultRowHeight="15"/>
  <sheetData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Männer</vt:lpstr>
      <vt:lpstr>Frauen</vt:lpstr>
      <vt:lpstr>Mixed</vt:lpstr>
      <vt:lpstr>Zuteilung Bezirk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Unsers</dc:creator>
  <cp:lastModifiedBy>SVZ Kegeln</cp:lastModifiedBy>
  <cp:lastPrinted>2023-12-17T15:35:59Z</cp:lastPrinted>
  <dcterms:created xsi:type="dcterms:W3CDTF">2023-12-10T19:13:12Z</dcterms:created>
  <dcterms:modified xsi:type="dcterms:W3CDTF">2023-12-17T16:05:50Z</dcterms:modified>
</cp:coreProperties>
</file>